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8_{1C09EAE3-E9C1-4DA7-86CC-B7D9DEC80A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men Glosa Becas" sheetId="13" r:id="rId1"/>
  </sheets>
  <definedNames>
    <definedName name="_xlnm._FilterDatabase" localSheetId="0" hidden="1">'Resumen Glosa Becas'!$A$2:$K$13</definedName>
    <definedName name="_xlnm.Print_Area" localSheetId="0">'Resumen Glosa Becas'!$A$1:$C$2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6" i="13" l="1"/>
  <c r="A65" i="13"/>
  <c r="A66" i="13"/>
  <c r="A67" i="13" s="1"/>
  <c r="A68" i="13" s="1"/>
  <c r="A69" i="13" s="1"/>
  <c r="A70" i="13" s="1"/>
  <c r="A71" i="13" s="1"/>
  <c r="A72" i="13" s="1"/>
  <c r="A73" i="13" s="1"/>
  <c r="A53" i="13"/>
  <c r="A54" i="13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24" i="13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</calcChain>
</file>

<file path=xl/sharedStrings.xml><?xml version="1.0" encoding="utf-8"?>
<sst xmlns="http://schemas.openxmlformats.org/spreadsheetml/2006/main" count="653" uniqueCount="255">
  <si>
    <t>N°</t>
  </si>
  <si>
    <t>Programa de estudios beneficiado</t>
  </si>
  <si>
    <t>Nombre</t>
  </si>
  <si>
    <t>Nómina de Beneficiados</t>
  </si>
  <si>
    <t>Cargo</t>
  </si>
  <si>
    <t>Unidad Organizativa</t>
  </si>
  <si>
    <t>RUT</t>
  </si>
  <si>
    <t>Entidad Ejecutora de los Recursos</t>
  </si>
  <si>
    <t xml:space="preserve">Modalidad de Asignación </t>
  </si>
  <si>
    <t>Monto Asignado ($)</t>
  </si>
  <si>
    <t>Región Organizativa</t>
  </si>
  <si>
    <t>Individualización de los Proyectos Beneficiados</t>
  </si>
  <si>
    <t>Entidad</t>
  </si>
  <si>
    <t>IX Región de la Araucanía</t>
  </si>
  <si>
    <t>REGION METROPOLITANA ORIENTE</t>
  </si>
  <si>
    <t>FISCALIA NACIONAL</t>
  </si>
  <si>
    <t>VI Región del Libertador Gral. Bernardo O Higgins</t>
  </si>
  <si>
    <t>V Región de Valparaíso</t>
  </si>
  <si>
    <t>VIII Región del Bio Bio</t>
  </si>
  <si>
    <t>IV Región de Coquimbo</t>
  </si>
  <si>
    <t>XI Región Aysen del Gral. Carlos Ibañez del Campo</t>
  </si>
  <si>
    <t>X Región de los Lagos</t>
  </si>
  <si>
    <t>Administrativo</t>
  </si>
  <si>
    <t>Técnico Jurídico</t>
  </si>
  <si>
    <t>Técnico Informática</t>
  </si>
  <si>
    <t>Herramientas de control de gestión estratégico para no especialistas</t>
  </si>
  <si>
    <t>Teleduc</t>
  </si>
  <si>
    <t>Auxiliar</t>
  </si>
  <si>
    <t>Secretaria</t>
  </si>
  <si>
    <t>Fiscalía Local de SAN FELIPE - ADM</t>
  </si>
  <si>
    <t>RUIZ SAN MARTIN FRANCISCO GUILLERMO</t>
  </si>
  <si>
    <t>12332115-4</t>
  </si>
  <si>
    <t>Fiscalía Local de CURACAUTIN - ADM</t>
  </si>
  <si>
    <t>CALFUNAO CALFUNAO BERTA CECILIA</t>
  </si>
  <si>
    <t>14122041-1</t>
  </si>
  <si>
    <t>Estadistico</t>
  </si>
  <si>
    <t>Análisis de Información - DIVEST</t>
  </si>
  <si>
    <t>ULLOA ULLOA LISSETTE ALEJANDRA</t>
  </si>
  <si>
    <t>14385597-k</t>
  </si>
  <si>
    <t>Fiscalía Local de COQUIMBO - ADM</t>
  </si>
  <si>
    <t>ABARCA GUTIERREZ HUGO ADOLFO</t>
  </si>
  <si>
    <t>14262892-9</t>
  </si>
  <si>
    <t>Unidad de Gestión e Informática de SANTIAGO ZONA ORIENTE</t>
  </si>
  <si>
    <t>RODRIGUEZ MUÑOZ ANITA MARIA</t>
  </si>
  <si>
    <t>11682368-3</t>
  </si>
  <si>
    <t>Fiscalía Local de CONCEPCION (LOCAL) - ADM</t>
  </si>
  <si>
    <t>MIRA MARTINEZ MARCELA SUSANA</t>
  </si>
  <si>
    <t>12655605-5</t>
  </si>
  <si>
    <t>CEBALLOS CARRASCO ELIZABETH JASMIN</t>
  </si>
  <si>
    <t>13959820-2</t>
  </si>
  <si>
    <t>Tecnico Administracion y Finanzas</t>
  </si>
  <si>
    <t>Unidad de Adm. y Finanzas de CONCEPCION</t>
  </si>
  <si>
    <t>CAMPOS FERRADA JORGE ALFONSO</t>
  </si>
  <si>
    <t>13393164-3</t>
  </si>
  <si>
    <t>Unidad de Adm. y Finanzas de TEMUCO</t>
  </si>
  <si>
    <t>NUÑEZ MELLA JUAN PABLO</t>
  </si>
  <si>
    <t>14306119-1</t>
  </si>
  <si>
    <t>Fiscalía Local de SAN FERNANDO - ADM</t>
  </si>
  <si>
    <t>SOTO BARRIENTOS CRISTIAN RAUL</t>
  </si>
  <si>
    <t>15645397-8</t>
  </si>
  <si>
    <t>Unidad At. Victimas y Testigos de LOS LAGOS</t>
  </si>
  <si>
    <t>BASTIAS LAGOS BRAULIO ALEXIS</t>
  </si>
  <si>
    <t>13802541-1</t>
  </si>
  <si>
    <t>Fiscalía Local de COYHAIQUE (LOCAL) - ADM</t>
  </si>
  <si>
    <t>Total</t>
  </si>
  <si>
    <t>Concurso Becas de Estudio 2023, recepción y pago de  factura 2024.</t>
  </si>
  <si>
    <t xml:space="preserve">Diplomado en Inteligencia Artificial </t>
  </si>
  <si>
    <t>Pont. Universidad Católica de Chile</t>
  </si>
  <si>
    <t>BRITO NOGUERA ROMINA ABIGAIL</t>
  </si>
  <si>
    <t>FUENTES VALDEBENITO ROSA MARIA DE LA PAZ</t>
  </si>
  <si>
    <t>LONCOPAN GALAZ ESTEBAN RODRIGO</t>
  </si>
  <si>
    <t>MARTINEZ JARA CARLOS HUMBERTO</t>
  </si>
  <si>
    <t>MENESES MENDOZA JORGE ENRIQUE</t>
  </si>
  <si>
    <t>MORA MENDEZ CLAUDIO ENRIQUE</t>
  </si>
  <si>
    <t>MORAGA SILVA GABRIEL ANDRES</t>
  </si>
  <si>
    <t>O'FARRILL ROLANDO DAYMLER DEL JESUS</t>
  </si>
  <si>
    <t>ROJAS KUSCHEL LEONARDO JAVIER</t>
  </si>
  <si>
    <t>VELASQUEZ VALDEBENITO EDUARDO ANDRES</t>
  </si>
  <si>
    <t>16701182-9</t>
  </si>
  <si>
    <t>11954528-5</t>
  </si>
  <si>
    <t>13669560-6</t>
  </si>
  <si>
    <t>13316284-4</t>
  </si>
  <si>
    <t>13211680-6</t>
  </si>
  <si>
    <t>18176121-0</t>
  </si>
  <si>
    <t>16076697-2</t>
  </si>
  <si>
    <t>23644598-4</t>
  </si>
  <si>
    <t>17046870-8</t>
  </si>
  <si>
    <t>12670571-9</t>
  </si>
  <si>
    <t>Técnicos</t>
  </si>
  <si>
    <t>Profesionales</t>
  </si>
  <si>
    <t>Gestión Desarrollo y Mant. de Software - DInf</t>
  </si>
  <si>
    <t>Fiscalía Nacional</t>
  </si>
  <si>
    <t>Unidad de Gestión e Informática de RANCAGUA</t>
  </si>
  <si>
    <t>Región de O´Higgins</t>
  </si>
  <si>
    <t>Unidad de Análisis Criminal y Focos Investigativos - XV Reg</t>
  </si>
  <si>
    <t>Región de Arica y Parinacota</t>
  </si>
  <si>
    <t>División Estudios Ev. y Control</t>
  </si>
  <si>
    <t>FN - Division Estudios</t>
  </si>
  <si>
    <t>U. Coordinadora de SACFI - DIVEST</t>
  </si>
  <si>
    <t>Concurso Becas de Estudio 2024, Diplomado IA 1era. Etapa 2024</t>
  </si>
  <si>
    <t>Curso Gobernanza de Datos</t>
  </si>
  <si>
    <t>Univ. Adolfo Ibáñez</t>
  </si>
  <si>
    <t>Herramientas de Inteligencia Artificial para la Gestión Pública</t>
  </si>
  <si>
    <t>MORALES TARRAZA, CARMEN GLORIA</t>
  </si>
  <si>
    <t>ALARCON HERNANDEZ, ROBERTO ANDRES</t>
  </si>
  <si>
    <t>RODRIGUEZ MANRIQUEZ, ROBERTO CARLOS</t>
  </si>
  <si>
    <t>MANSILLA ABURTO, JUAN ELIZARDO</t>
  </si>
  <si>
    <t>LULION CONTRERAS, ALESSANDRA DE LOURDES</t>
  </si>
  <si>
    <t>RAMIREZ NUÑEZ, CLAUDIO</t>
  </si>
  <si>
    <t>IBARRA POOLEY, PATRICIA IRENE</t>
  </si>
  <si>
    <t>GAJARDO ESPINOSA, RICARDO ANDRES</t>
  </si>
  <si>
    <t>YOUNG GOMEZ, FELIPE JAVIER</t>
  </si>
  <si>
    <t>PALMA CISTERNA, ANGEL MARCELO</t>
  </si>
  <si>
    <t>MANRIQUEZ VASQUEZ, CAROLINA ANDREA</t>
  </si>
  <si>
    <t>QUINTEROS ARANCIBIA, EDUARDO ANTONIO</t>
  </si>
  <si>
    <t>PINCHEIRA GONZALEZ, FRANCISCO RODRIGO</t>
  </si>
  <si>
    <t>NAOUR IRRIBARRA, LUIS ESTEBAN</t>
  </si>
  <si>
    <t>ESPINOSA SOTO, VIVIANA MARGARITA</t>
  </si>
  <si>
    <t>ROJAS MARABOLI, CRISTIAN ALEXIS</t>
  </si>
  <si>
    <t>LAGOS MALLEA, JOSE EDUARDO</t>
  </si>
  <si>
    <t>ORELLANA FERNANDEZ, BERNARDO FERNANDO</t>
  </si>
  <si>
    <t>MUÑOZ PAREDES, NANCY CAROLINA</t>
  </si>
  <si>
    <t>CASTEX MATURANA, RODRIGO ALFREDO</t>
  </si>
  <si>
    <t>DROGUETT LOPEZ, GONZALO FERNANDO</t>
  </si>
  <si>
    <t>EHLEN LOPEZ, FELIPE ALEJANDRO</t>
  </si>
  <si>
    <t>PAVEZ SAEZ, MARCO ANTONIO</t>
  </si>
  <si>
    <t>GALLARDO ANGEL, RENAN PATRICIO</t>
  </si>
  <si>
    <t>GUERRERO MILLAN, RODOLFO</t>
  </si>
  <si>
    <t>11625520-0</t>
  </si>
  <si>
    <t>13602154-0</t>
  </si>
  <si>
    <t>11951465-7</t>
  </si>
  <si>
    <t>11357162-4</t>
  </si>
  <si>
    <t>12262783-7</t>
  </si>
  <si>
    <t>11415366-4</t>
  </si>
  <si>
    <t>12262664-4</t>
  </si>
  <si>
    <t>11998634-6</t>
  </si>
  <si>
    <t>13191762-7</t>
  </si>
  <si>
    <t>11892255-7</t>
  </si>
  <si>
    <t>10978248-3</t>
  </si>
  <si>
    <t>12836118-9</t>
  </si>
  <si>
    <t>12664355-1</t>
  </si>
  <si>
    <t>13512102-9</t>
  </si>
  <si>
    <t>16772417-5</t>
  </si>
  <si>
    <t>13435824-6</t>
  </si>
  <si>
    <t>17904748-9</t>
  </si>
  <si>
    <t>11622585-9</t>
  </si>
  <si>
    <t>12558033-5</t>
  </si>
  <si>
    <t>15005529-6</t>
  </si>
  <si>
    <t>13046919-1</t>
  </si>
  <si>
    <t>17037125-9</t>
  </si>
  <si>
    <t>11417877-2</t>
  </si>
  <si>
    <t>15035890-6</t>
  </si>
  <si>
    <t>13544124-4</t>
  </si>
  <si>
    <t>Directivos</t>
  </si>
  <si>
    <t>Fiscales</t>
  </si>
  <si>
    <t>Unidad de RRHH de LA SERENA</t>
  </si>
  <si>
    <t>Región de Coquimbo</t>
  </si>
  <si>
    <t>Dirección Ejecutiva de LA SERENA</t>
  </si>
  <si>
    <t>UE Género</t>
  </si>
  <si>
    <t>Unidad de Gestión e Informática de LA SERENA</t>
  </si>
  <si>
    <t>Fiscalía de Flagrancia y Primeras Diligencias  FRMOr</t>
  </si>
  <si>
    <t>Región Metropolitana Oriente</t>
  </si>
  <si>
    <t>Unidad de Gestión e Informática de IQUIQUE</t>
  </si>
  <si>
    <t>Región de Tarapacá</t>
  </si>
  <si>
    <t>Turno Regional de Instrucción y Flagrancia - ADM - V Reg</t>
  </si>
  <si>
    <t>Región de Valparaíso</t>
  </si>
  <si>
    <t>Fiscalía Local de ALTO HOSPICIO</t>
  </si>
  <si>
    <t>Unidad de Servicios de Partes y Atención de Público SAN MIGUEL</t>
  </si>
  <si>
    <t>Región Metropolitana Sur</t>
  </si>
  <si>
    <t>Unidad de Análisis Criminal y Focos Investigativos - VIII Reg</t>
  </si>
  <si>
    <t>Región del Biobío</t>
  </si>
  <si>
    <t>Fiscalía Local de MEJILLONES</t>
  </si>
  <si>
    <t>Región de Antofagasta</t>
  </si>
  <si>
    <t>Unidad de Gestión e Informática de VALPARAISO</t>
  </si>
  <si>
    <t>Fiscalía Local Centro de Justicia de Santiago - ADM</t>
  </si>
  <si>
    <t>Región Metropolitana Centro Norte</t>
  </si>
  <si>
    <t>FL Primeras Diligencias y Turno de Instrucción - VIII Reg</t>
  </si>
  <si>
    <t>Unidad de Gestión e Informática de CONCEPCION</t>
  </si>
  <si>
    <t>Fiscalía Local de ARICA - ADM</t>
  </si>
  <si>
    <t>Fiscalía Local de ANGOL</t>
  </si>
  <si>
    <t>Región de La Araucanía</t>
  </si>
  <si>
    <t>Fiscalía Local de COPIAPO (Local)</t>
  </si>
  <si>
    <t>Región de Atacama</t>
  </si>
  <si>
    <t>Concurso Becas de Estudio 2024, Curso Gobernanza de Datos</t>
  </si>
  <si>
    <t>TRUJILLO RADDATZ, MARTIN MARCELLO</t>
  </si>
  <si>
    <t>REINOSO VARAS, RICARDO ALONSO</t>
  </si>
  <si>
    <t>ALDANA SAAVEDRA, ANA MARIA</t>
  </si>
  <si>
    <t>VALDES MARQUEZ, ADRIAN CHRISTIAN</t>
  </si>
  <si>
    <t>ANRIQUEZ BRAVO, ENRIQUE GONZALO</t>
  </si>
  <si>
    <t>CARVAJAL BUSTOS, CARLOS MAURICIO</t>
  </si>
  <si>
    <t>YAÑEZ ESPINOZA, ALEJANDRA VALESKA</t>
  </si>
  <si>
    <t>VALDEBENITO SANDERS, PAULINA GISELA</t>
  </si>
  <si>
    <t>ALUN REYES, CLAUDIA ANDREA</t>
  </si>
  <si>
    <t>ARAYA TORRES, MARIA SYLVIA</t>
  </si>
  <si>
    <t>VALLEJOS AGUIRRE, EDUARDO ANTONIO</t>
  </si>
  <si>
    <t>SALINAS FUENTES, DAVID RODRIGO</t>
  </si>
  <si>
    <t>KRAUSE LEYTON, MAXIMILIANO RUBEN</t>
  </si>
  <si>
    <t>AGUILERA VILLACURA, RODRIGO HUMBERTO</t>
  </si>
  <si>
    <t>CADIZ RAMIREZ, ALVARA ADRIANA</t>
  </si>
  <si>
    <t>VERGARA  GODOY, ALEJANDRO JILBERTO</t>
  </si>
  <si>
    <t xml:space="preserve">BARRA  VALENZUELA, DANIEL </t>
  </si>
  <si>
    <t>GARAY GAMERO, PATRICIO ANDRES</t>
  </si>
  <si>
    <t>RETAMALES GONZALEZ, ALEX RODRIGO</t>
  </si>
  <si>
    <t>CONTRERAS ORTIZ, NADIA LORENA</t>
  </si>
  <si>
    <t>ILLANES VAN DER MOLEN, HECTOR EDUARDO</t>
  </si>
  <si>
    <t>MORALES MALDONADO, JUAN AGUSTIN</t>
  </si>
  <si>
    <t>JIMENEZ CUBILLOS, MARCELO FELIPE</t>
  </si>
  <si>
    <t>ZEGARRA GUARACHI, MONICA JUDITH</t>
  </si>
  <si>
    <t>FUENTEALBA GUTIERREZ, ALEJANDRO</t>
  </si>
  <si>
    <t>12934670-1</t>
  </si>
  <si>
    <t>12783510-1</t>
  </si>
  <si>
    <t>12375806-4</t>
  </si>
  <si>
    <t>12904727-5</t>
  </si>
  <si>
    <t>12722422-6</t>
  </si>
  <si>
    <t>12843338-4</t>
  </si>
  <si>
    <t>12587438-k</t>
  </si>
  <si>
    <t>12698158-9</t>
  </si>
  <si>
    <t>15129585-1</t>
  </si>
  <si>
    <t>12364288-0</t>
  </si>
  <si>
    <t>14107876-3</t>
  </si>
  <si>
    <t>14332392-7</t>
  </si>
  <si>
    <t>11638685-2</t>
  </si>
  <si>
    <t>14139562-9</t>
  </si>
  <si>
    <t>11816028-2</t>
  </si>
  <si>
    <t>10466579-9</t>
  </si>
  <si>
    <t>13462519-8</t>
  </si>
  <si>
    <t>13697376-2</t>
  </si>
  <si>
    <t>12475270-1</t>
  </si>
  <si>
    <t>10034345-2</t>
  </si>
  <si>
    <t>15259289-2</t>
  </si>
  <si>
    <t>14133344-5</t>
  </si>
  <si>
    <t>13935443-5</t>
  </si>
  <si>
    <t>12209418-9</t>
  </si>
  <si>
    <t>13962248-0</t>
  </si>
  <si>
    <t>Unidad de Gestión e Informática de LOS LAGOS</t>
  </si>
  <si>
    <t>Fiscalía Local de LOS ANDES</t>
  </si>
  <si>
    <t>Fiscalía Local de TOME</t>
  </si>
  <si>
    <t>Unidad de Gestión e Informática de PUNTA ARENAS</t>
  </si>
  <si>
    <t>Dirección Ejecutiva de TEMUCO</t>
  </si>
  <si>
    <t>Fiscalía Local de LOS ANGELES</t>
  </si>
  <si>
    <t>Unidad de Análisis Criminal y Focos Investigativos - XVI Reg</t>
  </si>
  <si>
    <t>Fiscalía Local de SAN VICENTE - ADM</t>
  </si>
  <si>
    <t>División At. Víctimas y Testigos</t>
  </si>
  <si>
    <t>Unidad de Análisis Criminal y Focos Investigativos - V Reg</t>
  </si>
  <si>
    <t>Fiscalía Local Primeras Diligencias y ACD - FRMCN</t>
  </si>
  <si>
    <t>UE Delitos Económicos, Medioambientales, Ciberdelitos, y Lavad</t>
  </si>
  <si>
    <t>Unidad de Gestión de ZONA CN</t>
  </si>
  <si>
    <t>Control de Gestión - DIVEST</t>
  </si>
  <si>
    <t>Unidad de Gestión e Informática de TEMUCO</t>
  </si>
  <si>
    <t>Fiscalía Local Santiago Centro</t>
  </si>
  <si>
    <t>Fiscalía Local de Isla de Pascua</t>
  </si>
  <si>
    <t>Región de Los Lagos</t>
  </si>
  <si>
    <t>Región de Magallanes y de La Antártica</t>
  </si>
  <si>
    <t>Región de Ñuble</t>
  </si>
  <si>
    <t>Concurso Becas de Estudio 2024, curso Herramientas de Inteligencia Artificial para la Gestión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</si>
</sst>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340A]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b/>
      <sz val="8"/>
      <name val="Arial Narrow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medium">
        <color indexed="64"/>
      </left>
      <right/>
      <top/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6" fillId="2" borderId="1" xfId="0" applyFont="1" applyFill="1" applyBorder="1"/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/>
    <xf numFmtId="0" fontId="4" fillId="3" borderId="12" xfId="0" applyFont="1" applyFill="1" applyBorder="1"/>
    <xf numFmtId="49" fontId="4" fillId="3" borderId="13" xfId="0" applyNumberFormat="1" applyFont="1" applyFill="1" applyBorder="1"/>
    <xf numFmtId="1" fontId="4" fillId="3" borderId="14" xfId="0" applyNumberFormat="1" applyFont="1" applyFill="1" applyBorder="1"/>
    <xf numFmtId="1" fontId="4" fillId="3" borderId="12" xfId="0" applyNumberFormat="1" applyFont="1" applyFill="1" applyBorder="1"/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18" xfId="0" applyFont="1" applyFill="1" applyBorder="1" applyAlignment="1">
      <alignment vertical="center" wrapText="1"/>
    </xf>
    <xf numFmtId="0" fontId="5" fillId="4" borderId="19" xfId="0" applyFont="1" applyFill="1" applyBorder="1" applyAlignment="1">
      <alignment vertical="center"/>
    </xf>
    <xf numFmtId="0" fontId="4" fillId="3" borderId="20" xfId="0" applyFont="1" applyFill="1" applyBorder="1"/>
    <xf numFmtId="164" fontId="4" fillId="3" borderId="15" xfId="0" applyNumberFormat="1" applyFont="1" applyFill="1" applyBorder="1" applyAlignment="1">
      <alignment horizontal="center"/>
    </xf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164" fontId="4" fillId="3" borderId="0" xfId="0" applyNumberFormat="1" applyFont="1" applyFill="1" applyAlignment="1">
      <alignment horizontal="center"/>
    </xf>
    <xf numFmtId="0" fontId="0" fillId="2" borderId="24" xfId="0" applyFill="1" applyBorder="1"/>
    <xf numFmtId="164" fontId="0" fillId="2" borderId="22" xfId="0" applyNumberForma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164" fontId="4" fillId="3" borderId="0" xfId="0" applyNumberFormat="1" applyFont="1" applyFill="1" applyAlignment="1">
      <alignment horizontal="right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/>
    <xf numFmtId="49" fontId="4" fillId="3" borderId="0" xfId="0" applyNumberFormat="1" applyFont="1" applyFill="1"/>
    <xf numFmtId="1" fontId="4" fillId="3" borderId="0" xfId="0" applyNumberFormat="1" applyFont="1" applyFill="1"/>
    <xf numFmtId="0" fontId="4" fillId="3" borderId="25" xfId="0" applyFont="1" applyFill="1" applyBorder="1"/>
    <xf numFmtId="0" fontId="5" fillId="4" borderId="16" xfId="0" applyFont="1" applyFill="1" applyBorder="1" applyAlignment="1">
      <alignment horizontal="center" vertical="top" wrapText="1"/>
    </xf>
    <xf numFmtId="0" fontId="5" fillId="4" borderId="17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5050"/>
      <color rgb="FF00CC5C"/>
      <color rgb="FFFFFF99"/>
      <color rgb="FF2444E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zoomScale="112" zoomScaleNormal="112" workbookViewId="0">
      <selection activeCell="C13" sqref="C13"/>
    </sheetView>
  </sheetViews>
  <sheetFormatPr baseColWidth="10" defaultColWidth="9.140625" defaultRowHeight="15" x14ac:dyDescent="0.25"/>
  <cols>
    <col min="1" max="1" width="3.42578125" style="5" customWidth="1"/>
    <col min="2" max="2" width="54.5703125" style="1" customWidth="1"/>
    <col min="3" max="3" width="24.7109375" style="1" customWidth="1"/>
    <col min="4" max="4" width="31.5703125" style="1" bestFit="1" customWidth="1"/>
    <col min="5" max="5" width="9.42578125" style="6" bestFit="1" customWidth="1"/>
    <col min="6" max="6" width="22.42578125" style="1" bestFit="1" customWidth="1"/>
    <col min="7" max="7" width="40.140625" style="1" bestFit="1" customWidth="1"/>
    <col min="8" max="8" width="32.42578125" style="1" bestFit="1" customWidth="1"/>
    <col min="9" max="9" width="22.5703125" style="1" bestFit="1" customWidth="1"/>
    <col min="10" max="10" width="10.140625" style="3" bestFit="1" customWidth="1"/>
    <col min="11" max="11" width="57.7109375" style="1" bestFit="1" customWidth="1"/>
    <col min="12" max="13" width="9.140625" style="1"/>
    <col min="14" max="14" width="41.28515625" style="1" bestFit="1" customWidth="1"/>
    <col min="15" max="16384" width="9.140625" style="1"/>
  </cols>
  <sheetData>
    <row r="1" spans="1:11" s="4" customFormat="1" ht="27" customHeight="1" x14ac:dyDescent="0.25">
      <c r="A1" s="36" t="s">
        <v>0</v>
      </c>
      <c r="B1" s="38" t="s">
        <v>11</v>
      </c>
      <c r="C1" s="39"/>
      <c r="D1" s="38" t="s">
        <v>3</v>
      </c>
      <c r="E1" s="40"/>
      <c r="F1" s="40"/>
      <c r="G1" s="40"/>
      <c r="H1" s="40"/>
      <c r="I1" s="41" t="s">
        <v>7</v>
      </c>
      <c r="J1" s="32" t="s">
        <v>9</v>
      </c>
      <c r="K1" s="34" t="s">
        <v>8</v>
      </c>
    </row>
    <row r="2" spans="1:11" s="2" customFormat="1" ht="16.5" x14ac:dyDescent="0.25">
      <c r="A2" s="37"/>
      <c r="B2" s="16" t="s">
        <v>1</v>
      </c>
      <c r="C2" s="15" t="s">
        <v>12</v>
      </c>
      <c r="D2" s="13" t="s">
        <v>2</v>
      </c>
      <c r="E2" s="14" t="s">
        <v>6</v>
      </c>
      <c r="F2" s="14" t="s">
        <v>4</v>
      </c>
      <c r="G2" s="14" t="s">
        <v>5</v>
      </c>
      <c r="H2" s="14" t="s">
        <v>10</v>
      </c>
      <c r="I2" s="42"/>
      <c r="J2" s="33"/>
      <c r="K2" s="35"/>
    </row>
    <row r="3" spans="1:11" x14ac:dyDescent="0.25">
      <c r="A3" s="7">
        <v>1</v>
      </c>
      <c r="B3" s="17" t="s">
        <v>25</v>
      </c>
      <c r="C3" s="17" t="s">
        <v>26</v>
      </c>
      <c r="D3" s="9" t="s">
        <v>30</v>
      </c>
      <c r="E3" s="10" t="s">
        <v>31</v>
      </c>
      <c r="F3" s="11" t="s">
        <v>22</v>
      </c>
      <c r="G3" s="11" t="s">
        <v>32</v>
      </c>
      <c r="H3" s="12" t="s">
        <v>13</v>
      </c>
      <c r="I3" s="8" t="s">
        <v>26</v>
      </c>
      <c r="J3" s="18">
        <v>84000</v>
      </c>
      <c r="K3" s="8" t="s">
        <v>65</v>
      </c>
    </row>
    <row r="4" spans="1:11" x14ac:dyDescent="0.25">
      <c r="A4" s="7">
        <v>2</v>
      </c>
      <c r="B4" s="17" t="s">
        <v>25</v>
      </c>
      <c r="C4" s="17" t="s">
        <v>26</v>
      </c>
      <c r="D4" s="9" t="s">
        <v>33</v>
      </c>
      <c r="E4" s="10" t="s">
        <v>34</v>
      </c>
      <c r="F4" s="11" t="s">
        <v>35</v>
      </c>
      <c r="G4" s="11" t="s">
        <v>36</v>
      </c>
      <c r="H4" s="12" t="s">
        <v>15</v>
      </c>
      <c r="I4" s="8" t="s">
        <v>26</v>
      </c>
      <c r="J4" s="18">
        <v>84000</v>
      </c>
      <c r="K4" s="8" t="s">
        <v>65</v>
      </c>
    </row>
    <row r="5" spans="1:11" x14ac:dyDescent="0.25">
      <c r="A5" s="7">
        <v>3</v>
      </c>
      <c r="B5" s="17" t="s">
        <v>25</v>
      </c>
      <c r="C5" s="17" t="s">
        <v>26</v>
      </c>
      <c r="D5" s="9" t="s">
        <v>37</v>
      </c>
      <c r="E5" s="10" t="s">
        <v>38</v>
      </c>
      <c r="F5" s="11" t="s">
        <v>28</v>
      </c>
      <c r="G5" s="11" t="s">
        <v>39</v>
      </c>
      <c r="H5" s="12" t="s">
        <v>19</v>
      </c>
      <c r="I5" s="8" t="s">
        <v>26</v>
      </c>
      <c r="J5" s="18">
        <v>84000</v>
      </c>
      <c r="K5" s="8" t="s">
        <v>65</v>
      </c>
    </row>
    <row r="6" spans="1:11" x14ac:dyDescent="0.25">
      <c r="A6" s="7">
        <v>4</v>
      </c>
      <c r="B6" s="17" t="s">
        <v>25</v>
      </c>
      <c r="C6" s="17" t="s">
        <v>26</v>
      </c>
      <c r="D6" s="9" t="s">
        <v>40</v>
      </c>
      <c r="E6" s="10" t="s">
        <v>41</v>
      </c>
      <c r="F6" s="11" t="s">
        <v>24</v>
      </c>
      <c r="G6" s="11" t="s">
        <v>42</v>
      </c>
      <c r="H6" s="12" t="s">
        <v>14</v>
      </c>
      <c r="I6" s="8" t="s">
        <v>26</v>
      </c>
      <c r="J6" s="18">
        <v>84000</v>
      </c>
      <c r="K6" s="8" t="s">
        <v>65</v>
      </c>
    </row>
    <row r="7" spans="1:11" x14ac:dyDescent="0.25">
      <c r="A7" s="7">
        <v>5</v>
      </c>
      <c r="B7" s="17" t="s">
        <v>25</v>
      </c>
      <c r="C7" s="17" t="s">
        <v>26</v>
      </c>
      <c r="D7" s="9" t="s">
        <v>43</v>
      </c>
      <c r="E7" s="10" t="s">
        <v>44</v>
      </c>
      <c r="F7" s="11" t="s">
        <v>22</v>
      </c>
      <c r="G7" s="11" t="s">
        <v>45</v>
      </c>
      <c r="H7" s="12" t="s">
        <v>18</v>
      </c>
      <c r="I7" s="8" t="s">
        <v>26</v>
      </c>
      <c r="J7" s="18">
        <v>84000</v>
      </c>
      <c r="K7" s="8" t="s">
        <v>65</v>
      </c>
    </row>
    <row r="8" spans="1:11" x14ac:dyDescent="0.25">
      <c r="A8" s="7">
        <v>6</v>
      </c>
      <c r="B8" s="17" t="s">
        <v>25</v>
      </c>
      <c r="C8" s="17" t="s">
        <v>26</v>
      </c>
      <c r="D8" s="9" t="s">
        <v>46</v>
      </c>
      <c r="E8" s="10" t="s">
        <v>47</v>
      </c>
      <c r="F8" s="11" t="s">
        <v>23</v>
      </c>
      <c r="G8" s="11" t="s">
        <v>29</v>
      </c>
      <c r="H8" s="12" t="s">
        <v>17</v>
      </c>
      <c r="I8" s="8" t="s">
        <v>26</v>
      </c>
      <c r="J8" s="18">
        <v>84000</v>
      </c>
      <c r="K8" s="8" t="s">
        <v>65</v>
      </c>
    </row>
    <row r="9" spans="1:11" x14ac:dyDescent="0.25">
      <c r="A9" s="7">
        <v>7</v>
      </c>
      <c r="B9" s="17" t="s">
        <v>25</v>
      </c>
      <c r="C9" s="17" t="s">
        <v>26</v>
      </c>
      <c r="D9" s="9" t="s">
        <v>48</v>
      </c>
      <c r="E9" s="10" t="s">
        <v>49</v>
      </c>
      <c r="F9" s="11" t="s">
        <v>50</v>
      </c>
      <c r="G9" s="11" t="s">
        <v>51</v>
      </c>
      <c r="H9" s="12" t="s">
        <v>18</v>
      </c>
      <c r="I9" s="8" t="s">
        <v>26</v>
      </c>
      <c r="J9" s="18">
        <v>84000</v>
      </c>
      <c r="K9" s="8" t="s">
        <v>65</v>
      </c>
    </row>
    <row r="10" spans="1:11" x14ac:dyDescent="0.25">
      <c r="A10" s="7">
        <v>8</v>
      </c>
      <c r="B10" s="17" t="s">
        <v>25</v>
      </c>
      <c r="C10" s="17" t="s">
        <v>26</v>
      </c>
      <c r="D10" s="9" t="s">
        <v>52</v>
      </c>
      <c r="E10" s="10" t="s">
        <v>53</v>
      </c>
      <c r="F10" s="11" t="s">
        <v>50</v>
      </c>
      <c r="G10" s="11" t="s">
        <v>54</v>
      </c>
      <c r="H10" s="12" t="s">
        <v>13</v>
      </c>
      <c r="I10" s="8" t="s">
        <v>26</v>
      </c>
      <c r="J10" s="18">
        <v>84000</v>
      </c>
      <c r="K10" s="8" t="s">
        <v>65</v>
      </c>
    </row>
    <row r="11" spans="1:11" x14ac:dyDescent="0.25">
      <c r="A11" s="7">
        <v>9</v>
      </c>
      <c r="B11" s="17" t="s">
        <v>25</v>
      </c>
      <c r="C11" s="17" t="s">
        <v>26</v>
      </c>
      <c r="D11" s="9" t="s">
        <v>55</v>
      </c>
      <c r="E11" s="10" t="s">
        <v>56</v>
      </c>
      <c r="F11" s="11" t="s">
        <v>23</v>
      </c>
      <c r="G11" s="11" t="s">
        <v>57</v>
      </c>
      <c r="H11" s="12" t="s">
        <v>16</v>
      </c>
      <c r="I11" s="8" t="s">
        <v>26</v>
      </c>
      <c r="J11" s="18">
        <v>84000</v>
      </c>
      <c r="K11" s="8" t="s">
        <v>65</v>
      </c>
    </row>
    <row r="12" spans="1:11" x14ac:dyDescent="0.25">
      <c r="A12" s="7">
        <v>10</v>
      </c>
      <c r="B12" s="17" t="s">
        <v>25</v>
      </c>
      <c r="C12" s="17" t="s">
        <v>26</v>
      </c>
      <c r="D12" s="9" t="s">
        <v>58</v>
      </c>
      <c r="E12" s="10" t="s">
        <v>59</v>
      </c>
      <c r="F12" s="11" t="s">
        <v>27</v>
      </c>
      <c r="G12" s="11" t="s">
        <v>60</v>
      </c>
      <c r="H12" s="12" t="s">
        <v>21</v>
      </c>
      <c r="I12" s="8" t="s">
        <v>26</v>
      </c>
      <c r="J12" s="18">
        <v>84000</v>
      </c>
      <c r="K12" s="8" t="s">
        <v>65</v>
      </c>
    </row>
    <row r="13" spans="1:11" x14ac:dyDescent="0.25">
      <c r="A13" s="7">
        <v>11</v>
      </c>
      <c r="B13" s="17" t="s">
        <v>25</v>
      </c>
      <c r="C13" s="17" t="s">
        <v>26</v>
      </c>
      <c r="D13" s="9" t="s">
        <v>61</v>
      </c>
      <c r="E13" s="10" t="s">
        <v>62</v>
      </c>
      <c r="F13" s="11" t="s">
        <v>22</v>
      </c>
      <c r="G13" s="11" t="s">
        <v>63</v>
      </c>
      <c r="H13" s="12" t="s">
        <v>20</v>
      </c>
      <c r="I13" s="8" t="s">
        <v>26</v>
      </c>
      <c r="J13" s="18">
        <v>84000</v>
      </c>
      <c r="K13" s="8" t="s">
        <v>65</v>
      </c>
    </row>
    <row r="14" spans="1:11" x14ac:dyDescent="0.25">
      <c r="A14" s="7">
        <v>12</v>
      </c>
      <c r="B14" s="17" t="s">
        <v>66</v>
      </c>
      <c r="C14" s="17" t="s">
        <v>67</v>
      </c>
      <c r="D14" s="9" t="s">
        <v>68</v>
      </c>
      <c r="E14" s="10" t="s">
        <v>78</v>
      </c>
      <c r="F14" s="11" t="s">
        <v>88</v>
      </c>
      <c r="G14" s="11" t="s">
        <v>90</v>
      </c>
      <c r="H14" s="12" t="s">
        <v>91</v>
      </c>
      <c r="I14" s="8" t="s">
        <v>67</v>
      </c>
      <c r="J14" s="18">
        <v>1288875</v>
      </c>
      <c r="K14" s="8" t="s">
        <v>99</v>
      </c>
    </row>
    <row r="15" spans="1:11" x14ac:dyDescent="0.25">
      <c r="A15" s="7">
        <v>13</v>
      </c>
      <c r="B15" s="17" t="s">
        <v>66</v>
      </c>
      <c r="C15" s="17" t="s">
        <v>67</v>
      </c>
      <c r="D15" s="9" t="s">
        <v>69</v>
      </c>
      <c r="E15" s="10" t="s">
        <v>79</v>
      </c>
      <c r="F15" s="11" t="s">
        <v>88</v>
      </c>
      <c r="G15" s="11" t="s">
        <v>92</v>
      </c>
      <c r="H15" s="12" t="s">
        <v>93</v>
      </c>
      <c r="I15" s="8" t="s">
        <v>67</v>
      </c>
      <c r="J15" s="18">
        <v>1288875</v>
      </c>
      <c r="K15" s="8" t="s">
        <v>99</v>
      </c>
    </row>
    <row r="16" spans="1:11" x14ac:dyDescent="0.25">
      <c r="A16" s="7">
        <v>14</v>
      </c>
      <c r="B16" s="17" t="s">
        <v>66</v>
      </c>
      <c r="C16" s="17" t="s">
        <v>67</v>
      </c>
      <c r="D16" s="9" t="s">
        <v>70</v>
      </c>
      <c r="E16" s="10" t="s">
        <v>80</v>
      </c>
      <c r="F16" s="11" t="s">
        <v>89</v>
      </c>
      <c r="G16" s="11" t="s">
        <v>90</v>
      </c>
      <c r="H16" s="12" t="s">
        <v>91</v>
      </c>
      <c r="I16" s="8" t="s">
        <v>67</v>
      </c>
      <c r="J16" s="18">
        <v>1288875</v>
      </c>
      <c r="K16" s="8" t="s">
        <v>99</v>
      </c>
    </row>
    <row r="17" spans="1:11" x14ac:dyDescent="0.25">
      <c r="A17" s="7">
        <v>15</v>
      </c>
      <c r="B17" s="17" t="s">
        <v>66</v>
      </c>
      <c r="C17" s="17" t="s">
        <v>67</v>
      </c>
      <c r="D17" s="9" t="s">
        <v>71</v>
      </c>
      <c r="E17" s="10" t="s">
        <v>81</v>
      </c>
      <c r="F17" s="11" t="s">
        <v>89</v>
      </c>
      <c r="G17" s="11" t="s">
        <v>90</v>
      </c>
      <c r="H17" s="12" t="s">
        <v>91</v>
      </c>
      <c r="I17" s="8" t="s">
        <v>67</v>
      </c>
      <c r="J17" s="18">
        <v>1288875</v>
      </c>
      <c r="K17" s="8" t="s">
        <v>99</v>
      </c>
    </row>
    <row r="18" spans="1:11" x14ac:dyDescent="0.25">
      <c r="A18" s="7">
        <v>16</v>
      </c>
      <c r="B18" s="17" t="s">
        <v>66</v>
      </c>
      <c r="C18" s="17" t="s">
        <v>67</v>
      </c>
      <c r="D18" s="9" t="s">
        <v>72</v>
      </c>
      <c r="E18" s="10" t="s">
        <v>82</v>
      </c>
      <c r="F18" s="11" t="s">
        <v>89</v>
      </c>
      <c r="G18" s="11" t="s">
        <v>94</v>
      </c>
      <c r="H18" s="12" t="s">
        <v>95</v>
      </c>
      <c r="I18" s="8" t="s">
        <v>67</v>
      </c>
      <c r="J18" s="18">
        <v>1288875</v>
      </c>
      <c r="K18" s="8" t="s">
        <v>99</v>
      </c>
    </row>
    <row r="19" spans="1:11" x14ac:dyDescent="0.25">
      <c r="A19" s="7">
        <v>17</v>
      </c>
      <c r="B19" s="17" t="s">
        <v>66</v>
      </c>
      <c r="C19" s="17" t="s">
        <v>67</v>
      </c>
      <c r="D19" s="9" t="s">
        <v>73</v>
      </c>
      <c r="E19" s="10" t="s">
        <v>83</v>
      </c>
      <c r="F19" s="11" t="s">
        <v>88</v>
      </c>
      <c r="G19" s="11" t="s">
        <v>90</v>
      </c>
      <c r="H19" s="12" t="s">
        <v>91</v>
      </c>
      <c r="I19" s="8" t="s">
        <v>67</v>
      </c>
      <c r="J19" s="18">
        <v>1288875</v>
      </c>
      <c r="K19" s="8" t="s">
        <v>99</v>
      </c>
    </row>
    <row r="20" spans="1:11" x14ac:dyDescent="0.25">
      <c r="A20" s="7">
        <v>18</v>
      </c>
      <c r="B20" s="17" t="s">
        <v>66</v>
      </c>
      <c r="C20" s="17" t="s">
        <v>67</v>
      </c>
      <c r="D20" s="9" t="s">
        <v>74</v>
      </c>
      <c r="E20" s="10" t="s">
        <v>84</v>
      </c>
      <c r="F20" s="11" t="s">
        <v>89</v>
      </c>
      <c r="G20" s="11" t="s">
        <v>96</v>
      </c>
      <c r="H20" s="12" t="s">
        <v>91</v>
      </c>
      <c r="I20" s="8" t="s">
        <v>67</v>
      </c>
      <c r="J20" s="18">
        <v>1288875</v>
      </c>
      <c r="K20" s="8" t="s">
        <v>99</v>
      </c>
    </row>
    <row r="21" spans="1:11" x14ac:dyDescent="0.25">
      <c r="A21" s="7">
        <v>19</v>
      </c>
      <c r="B21" s="17" t="s">
        <v>66</v>
      </c>
      <c r="C21" s="17" t="s">
        <v>67</v>
      </c>
      <c r="D21" s="9" t="s">
        <v>75</v>
      </c>
      <c r="E21" s="10" t="s">
        <v>85</v>
      </c>
      <c r="F21" s="11" t="s">
        <v>89</v>
      </c>
      <c r="G21" s="11" t="s">
        <v>97</v>
      </c>
      <c r="H21" s="12" t="s">
        <v>91</v>
      </c>
      <c r="I21" s="8" t="s">
        <v>67</v>
      </c>
      <c r="J21" s="18">
        <v>1288875</v>
      </c>
      <c r="K21" s="8" t="s">
        <v>99</v>
      </c>
    </row>
    <row r="22" spans="1:11" x14ac:dyDescent="0.25">
      <c r="A22" s="7">
        <v>20</v>
      </c>
      <c r="B22" s="17" t="s">
        <v>66</v>
      </c>
      <c r="C22" s="17" t="s">
        <v>67</v>
      </c>
      <c r="D22" s="9" t="s">
        <v>76</v>
      </c>
      <c r="E22" s="10" t="s">
        <v>86</v>
      </c>
      <c r="F22" s="11" t="s">
        <v>89</v>
      </c>
      <c r="G22" s="11" t="s">
        <v>96</v>
      </c>
      <c r="H22" s="12" t="s">
        <v>91</v>
      </c>
      <c r="I22" s="8" t="s">
        <v>67</v>
      </c>
      <c r="J22" s="18">
        <v>1288875</v>
      </c>
      <c r="K22" s="8" t="s">
        <v>99</v>
      </c>
    </row>
    <row r="23" spans="1:11" x14ac:dyDescent="0.25">
      <c r="A23" s="7">
        <v>21</v>
      </c>
      <c r="B23" s="17" t="s">
        <v>66</v>
      </c>
      <c r="C23" s="17" t="s">
        <v>67</v>
      </c>
      <c r="D23" s="9" t="s">
        <v>77</v>
      </c>
      <c r="E23" s="10" t="s">
        <v>87</v>
      </c>
      <c r="F23" s="11" t="s">
        <v>89</v>
      </c>
      <c r="G23" s="11" t="s">
        <v>98</v>
      </c>
      <c r="H23" s="12" t="s">
        <v>91</v>
      </c>
      <c r="I23" s="8" t="s">
        <v>67</v>
      </c>
      <c r="J23" s="18">
        <v>1288875</v>
      </c>
      <c r="K23" s="8" t="s">
        <v>99</v>
      </c>
    </row>
    <row r="24" spans="1:11" x14ac:dyDescent="0.25">
      <c r="A24" s="7">
        <f>+A23+1</f>
        <v>22</v>
      </c>
      <c r="B24" s="17" t="s">
        <v>100</v>
      </c>
      <c r="C24" s="17" t="s">
        <v>101</v>
      </c>
      <c r="D24" s="9" t="s">
        <v>103</v>
      </c>
      <c r="E24" s="10" t="s">
        <v>128</v>
      </c>
      <c r="F24" s="11" t="s">
        <v>153</v>
      </c>
      <c r="G24" s="11" t="s">
        <v>155</v>
      </c>
      <c r="H24" s="12" t="s">
        <v>156</v>
      </c>
      <c r="I24" s="8" t="s">
        <v>101</v>
      </c>
      <c r="J24" s="18">
        <v>226667</v>
      </c>
      <c r="K24" s="8" t="s">
        <v>183</v>
      </c>
    </row>
    <row r="25" spans="1:11" x14ac:dyDescent="0.25">
      <c r="A25" s="7">
        <f t="shared" ref="A25:A73" si="0">+A24+1</f>
        <v>23</v>
      </c>
      <c r="B25" s="17" t="s">
        <v>100</v>
      </c>
      <c r="C25" s="17" t="s">
        <v>101</v>
      </c>
      <c r="D25" s="9" t="s">
        <v>104</v>
      </c>
      <c r="E25" s="10" t="s">
        <v>129</v>
      </c>
      <c r="F25" s="11" t="s">
        <v>153</v>
      </c>
      <c r="G25" s="11" t="s">
        <v>157</v>
      </c>
      <c r="H25" s="12" t="s">
        <v>156</v>
      </c>
      <c r="I25" s="8" t="s">
        <v>101</v>
      </c>
      <c r="J25" s="18">
        <v>226667</v>
      </c>
      <c r="K25" s="8" t="s">
        <v>183</v>
      </c>
    </row>
    <row r="26" spans="1:11" x14ac:dyDescent="0.25">
      <c r="A26" s="7">
        <f t="shared" si="0"/>
        <v>24</v>
      </c>
      <c r="B26" s="17" t="s">
        <v>100</v>
      </c>
      <c r="C26" s="17" t="s">
        <v>101</v>
      </c>
      <c r="D26" s="9" t="s">
        <v>105</v>
      </c>
      <c r="E26" s="10" t="s">
        <v>130</v>
      </c>
      <c r="F26" s="11" t="s">
        <v>89</v>
      </c>
      <c r="G26" s="11" t="s">
        <v>158</v>
      </c>
      <c r="H26" s="12" t="s">
        <v>91</v>
      </c>
      <c r="I26" s="8" t="s">
        <v>101</v>
      </c>
      <c r="J26" s="18">
        <v>226667</v>
      </c>
      <c r="K26" s="8" t="s">
        <v>183</v>
      </c>
    </row>
    <row r="27" spans="1:11" x14ac:dyDescent="0.25">
      <c r="A27" s="7">
        <f t="shared" si="0"/>
        <v>25</v>
      </c>
      <c r="B27" s="17" t="s">
        <v>100</v>
      </c>
      <c r="C27" s="17" t="s">
        <v>101</v>
      </c>
      <c r="D27" s="9" t="s">
        <v>106</v>
      </c>
      <c r="E27" s="10" t="s">
        <v>131</v>
      </c>
      <c r="F27" s="11" t="s">
        <v>88</v>
      </c>
      <c r="G27" s="11" t="s">
        <v>159</v>
      </c>
      <c r="H27" s="12" t="s">
        <v>156</v>
      </c>
      <c r="I27" s="8" t="s">
        <v>101</v>
      </c>
      <c r="J27" s="18">
        <v>226667</v>
      </c>
      <c r="K27" s="8" t="s">
        <v>183</v>
      </c>
    </row>
    <row r="28" spans="1:11" x14ac:dyDescent="0.25">
      <c r="A28" s="7">
        <f t="shared" si="0"/>
        <v>26</v>
      </c>
      <c r="B28" s="17" t="s">
        <v>100</v>
      </c>
      <c r="C28" s="17" t="s">
        <v>101</v>
      </c>
      <c r="D28" s="9" t="s">
        <v>107</v>
      </c>
      <c r="E28" s="10" t="s">
        <v>132</v>
      </c>
      <c r="F28" s="11" t="s">
        <v>88</v>
      </c>
      <c r="G28" s="11" t="s">
        <v>90</v>
      </c>
      <c r="H28" s="12" t="s">
        <v>91</v>
      </c>
      <c r="I28" s="8" t="s">
        <v>101</v>
      </c>
      <c r="J28" s="18">
        <v>226667</v>
      </c>
      <c r="K28" s="8" t="s">
        <v>183</v>
      </c>
    </row>
    <row r="29" spans="1:11" x14ac:dyDescent="0.25">
      <c r="A29" s="7">
        <f t="shared" si="0"/>
        <v>27</v>
      </c>
      <c r="B29" s="17" t="s">
        <v>100</v>
      </c>
      <c r="C29" s="17" t="s">
        <v>101</v>
      </c>
      <c r="D29" s="9" t="s">
        <v>108</v>
      </c>
      <c r="E29" s="10" t="s">
        <v>133</v>
      </c>
      <c r="F29" s="11" t="s">
        <v>89</v>
      </c>
      <c r="G29" s="11" t="s">
        <v>96</v>
      </c>
      <c r="H29" s="12" t="s">
        <v>91</v>
      </c>
      <c r="I29" s="8" t="s">
        <v>101</v>
      </c>
      <c r="J29" s="18">
        <v>226667</v>
      </c>
      <c r="K29" s="8" t="s">
        <v>183</v>
      </c>
    </row>
    <row r="30" spans="1:11" x14ac:dyDescent="0.25">
      <c r="A30" s="7">
        <f t="shared" si="0"/>
        <v>28</v>
      </c>
      <c r="B30" s="17" t="s">
        <v>100</v>
      </c>
      <c r="C30" s="17" t="s">
        <v>101</v>
      </c>
      <c r="D30" s="9" t="s">
        <v>109</v>
      </c>
      <c r="E30" s="10" t="s">
        <v>134</v>
      </c>
      <c r="F30" s="11" t="s">
        <v>154</v>
      </c>
      <c r="G30" s="11" t="s">
        <v>160</v>
      </c>
      <c r="H30" s="12" t="s">
        <v>161</v>
      </c>
      <c r="I30" s="8" t="s">
        <v>101</v>
      </c>
      <c r="J30" s="18">
        <v>226667</v>
      </c>
      <c r="K30" s="8" t="s">
        <v>183</v>
      </c>
    </row>
    <row r="31" spans="1:11" x14ac:dyDescent="0.25">
      <c r="A31" s="7">
        <f t="shared" si="0"/>
        <v>29</v>
      </c>
      <c r="B31" s="17" t="s">
        <v>100</v>
      </c>
      <c r="C31" s="17" t="s">
        <v>101</v>
      </c>
      <c r="D31" s="9" t="s">
        <v>110</v>
      </c>
      <c r="E31" s="10" t="s">
        <v>135</v>
      </c>
      <c r="F31" s="11" t="s">
        <v>153</v>
      </c>
      <c r="G31" s="11" t="s">
        <v>162</v>
      </c>
      <c r="H31" s="12" t="s">
        <v>163</v>
      </c>
      <c r="I31" s="8" t="s">
        <v>101</v>
      </c>
      <c r="J31" s="18">
        <v>226667</v>
      </c>
      <c r="K31" s="8" t="s">
        <v>183</v>
      </c>
    </row>
    <row r="32" spans="1:11" x14ac:dyDescent="0.25">
      <c r="A32" s="7">
        <f t="shared" si="0"/>
        <v>30</v>
      </c>
      <c r="B32" s="17" t="s">
        <v>100</v>
      </c>
      <c r="C32" s="17" t="s">
        <v>101</v>
      </c>
      <c r="D32" s="9" t="s">
        <v>111</v>
      </c>
      <c r="E32" s="10" t="s">
        <v>136</v>
      </c>
      <c r="F32" s="11" t="s">
        <v>89</v>
      </c>
      <c r="G32" s="11" t="s">
        <v>164</v>
      </c>
      <c r="H32" s="12" t="s">
        <v>165</v>
      </c>
      <c r="I32" s="8" t="s">
        <v>101</v>
      </c>
      <c r="J32" s="18">
        <v>226667</v>
      </c>
      <c r="K32" s="8" t="s">
        <v>183</v>
      </c>
    </row>
    <row r="33" spans="1:11" x14ac:dyDescent="0.25">
      <c r="A33" s="7">
        <f t="shared" si="0"/>
        <v>31</v>
      </c>
      <c r="B33" s="17" t="s">
        <v>100</v>
      </c>
      <c r="C33" s="17" t="s">
        <v>101</v>
      </c>
      <c r="D33" s="9" t="s">
        <v>112</v>
      </c>
      <c r="E33" s="10" t="s">
        <v>137</v>
      </c>
      <c r="F33" s="11" t="s">
        <v>88</v>
      </c>
      <c r="G33" s="11" t="s">
        <v>159</v>
      </c>
      <c r="H33" s="12" t="s">
        <v>156</v>
      </c>
      <c r="I33" s="8" t="s">
        <v>101</v>
      </c>
      <c r="J33" s="18">
        <v>226667</v>
      </c>
      <c r="K33" s="8" t="s">
        <v>183</v>
      </c>
    </row>
    <row r="34" spans="1:11" x14ac:dyDescent="0.25">
      <c r="A34" s="7">
        <f t="shared" si="0"/>
        <v>32</v>
      </c>
      <c r="B34" s="17" t="s">
        <v>100</v>
      </c>
      <c r="C34" s="17" t="s">
        <v>101</v>
      </c>
      <c r="D34" s="9" t="s">
        <v>113</v>
      </c>
      <c r="E34" s="10" t="s">
        <v>138</v>
      </c>
      <c r="F34" s="11" t="s">
        <v>88</v>
      </c>
      <c r="G34" s="11" t="s">
        <v>42</v>
      </c>
      <c r="H34" s="12" t="s">
        <v>161</v>
      </c>
      <c r="I34" s="8" t="s">
        <v>101</v>
      </c>
      <c r="J34" s="18">
        <v>226667</v>
      </c>
      <c r="K34" s="8" t="s">
        <v>183</v>
      </c>
    </row>
    <row r="35" spans="1:11" x14ac:dyDescent="0.25">
      <c r="A35" s="7">
        <f t="shared" si="0"/>
        <v>33</v>
      </c>
      <c r="B35" s="17" t="s">
        <v>100</v>
      </c>
      <c r="C35" s="17" t="s">
        <v>101</v>
      </c>
      <c r="D35" s="9" t="s">
        <v>114</v>
      </c>
      <c r="E35" s="10" t="s">
        <v>139</v>
      </c>
      <c r="F35" s="11" t="s">
        <v>89</v>
      </c>
      <c r="G35" s="11" t="s">
        <v>166</v>
      </c>
      <c r="H35" s="12" t="s">
        <v>163</v>
      </c>
      <c r="I35" s="8" t="s">
        <v>101</v>
      </c>
      <c r="J35" s="18">
        <v>226667</v>
      </c>
      <c r="K35" s="8" t="s">
        <v>183</v>
      </c>
    </row>
    <row r="36" spans="1:11" x14ac:dyDescent="0.25">
      <c r="A36" s="7">
        <f t="shared" si="0"/>
        <v>34</v>
      </c>
      <c r="B36" s="17" t="s">
        <v>100</v>
      </c>
      <c r="C36" s="17" t="s">
        <v>101</v>
      </c>
      <c r="D36" s="9" t="s">
        <v>115</v>
      </c>
      <c r="E36" s="10" t="s">
        <v>140</v>
      </c>
      <c r="F36" s="11" t="s">
        <v>88</v>
      </c>
      <c r="G36" s="11" t="s">
        <v>167</v>
      </c>
      <c r="H36" s="12" t="s">
        <v>168</v>
      </c>
      <c r="I36" s="8" t="s">
        <v>101</v>
      </c>
      <c r="J36" s="18">
        <v>226667</v>
      </c>
      <c r="K36" s="8" t="s">
        <v>183</v>
      </c>
    </row>
    <row r="37" spans="1:11" x14ac:dyDescent="0.25">
      <c r="A37" s="7">
        <f t="shared" si="0"/>
        <v>35</v>
      </c>
      <c r="B37" s="17" t="s">
        <v>100</v>
      </c>
      <c r="C37" s="17" t="s">
        <v>101</v>
      </c>
      <c r="D37" s="9" t="s">
        <v>116</v>
      </c>
      <c r="E37" s="10" t="s">
        <v>141</v>
      </c>
      <c r="F37" s="11" t="s">
        <v>89</v>
      </c>
      <c r="G37" s="11" t="s">
        <v>169</v>
      </c>
      <c r="H37" s="12" t="s">
        <v>170</v>
      </c>
      <c r="I37" s="8" t="s">
        <v>101</v>
      </c>
      <c r="J37" s="18">
        <v>226667</v>
      </c>
      <c r="K37" s="8" t="s">
        <v>183</v>
      </c>
    </row>
    <row r="38" spans="1:11" x14ac:dyDescent="0.25">
      <c r="A38" s="7">
        <f t="shared" si="0"/>
        <v>36</v>
      </c>
      <c r="B38" s="17" t="s">
        <v>100</v>
      </c>
      <c r="C38" s="17" t="s">
        <v>101</v>
      </c>
      <c r="D38" s="9" t="s">
        <v>117</v>
      </c>
      <c r="E38" s="10" t="s">
        <v>142</v>
      </c>
      <c r="F38" s="11" t="s">
        <v>89</v>
      </c>
      <c r="G38" s="11" t="s">
        <v>171</v>
      </c>
      <c r="H38" s="12" t="s">
        <v>172</v>
      </c>
      <c r="I38" s="8" t="s">
        <v>101</v>
      </c>
      <c r="J38" s="18">
        <v>226667</v>
      </c>
      <c r="K38" s="8" t="s">
        <v>183</v>
      </c>
    </row>
    <row r="39" spans="1:11" x14ac:dyDescent="0.25">
      <c r="A39" s="7">
        <f t="shared" si="0"/>
        <v>37</v>
      </c>
      <c r="B39" s="17" t="s">
        <v>100</v>
      </c>
      <c r="C39" s="17" t="s">
        <v>101</v>
      </c>
      <c r="D39" s="9" t="s">
        <v>118</v>
      </c>
      <c r="E39" s="10" t="s">
        <v>143</v>
      </c>
      <c r="F39" s="11" t="s">
        <v>88</v>
      </c>
      <c r="G39" s="11" t="s">
        <v>173</v>
      </c>
      <c r="H39" s="12" t="s">
        <v>165</v>
      </c>
      <c r="I39" s="8" t="s">
        <v>101</v>
      </c>
      <c r="J39" s="18">
        <v>226667</v>
      </c>
      <c r="K39" s="8" t="s">
        <v>183</v>
      </c>
    </row>
    <row r="40" spans="1:11" x14ac:dyDescent="0.25">
      <c r="A40" s="7">
        <f t="shared" si="0"/>
        <v>38</v>
      </c>
      <c r="B40" s="17" t="s">
        <v>100</v>
      </c>
      <c r="C40" s="17" t="s">
        <v>101</v>
      </c>
      <c r="D40" s="9" t="s">
        <v>119</v>
      </c>
      <c r="E40" s="10" t="s">
        <v>144</v>
      </c>
      <c r="F40" s="11" t="s">
        <v>88</v>
      </c>
      <c r="G40" s="11" t="s">
        <v>174</v>
      </c>
      <c r="H40" s="12" t="s">
        <v>175</v>
      </c>
      <c r="I40" s="8" t="s">
        <v>101</v>
      </c>
      <c r="J40" s="18">
        <v>226667</v>
      </c>
      <c r="K40" s="8" t="s">
        <v>183</v>
      </c>
    </row>
    <row r="41" spans="1:11" x14ac:dyDescent="0.25">
      <c r="A41" s="7">
        <f t="shared" si="0"/>
        <v>39</v>
      </c>
      <c r="B41" s="17" t="s">
        <v>100</v>
      </c>
      <c r="C41" s="17" t="s">
        <v>101</v>
      </c>
      <c r="D41" s="9" t="s">
        <v>120</v>
      </c>
      <c r="E41" s="10" t="s">
        <v>145</v>
      </c>
      <c r="F41" s="11" t="s">
        <v>154</v>
      </c>
      <c r="G41" s="11" t="s">
        <v>176</v>
      </c>
      <c r="H41" s="12" t="s">
        <v>170</v>
      </c>
      <c r="I41" s="8" t="s">
        <v>101</v>
      </c>
      <c r="J41" s="18">
        <v>226667</v>
      </c>
      <c r="K41" s="8" t="s">
        <v>183</v>
      </c>
    </row>
    <row r="42" spans="1:11" x14ac:dyDescent="0.25">
      <c r="A42" s="7">
        <f t="shared" si="0"/>
        <v>40</v>
      </c>
      <c r="B42" s="17" t="s">
        <v>100</v>
      </c>
      <c r="C42" s="17" t="s">
        <v>101</v>
      </c>
      <c r="D42" s="9" t="s">
        <v>121</v>
      </c>
      <c r="E42" s="10" t="s">
        <v>146</v>
      </c>
      <c r="F42" s="11" t="s">
        <v>89</v>
      </c>
      <c r="G42" s="11" t="s">
        <v>177</v>
      </c>
      <c r="H42" s="12" t="s">
        <v>170</v>
      </c>
      <c r="I42" s="8" t="s">
        <v>101</v>
      </c>
      <c r="J42" s="18">
        <v>226667</v>
      </c>
      <c r="K42" s="8" t="s">
        <v>183</v>
      </c>
    </row>
    <row r="43" spans="1:11" x14ac:dyDescent="0.25">
      <c r="A43" s="7">
        <f t="shared" si="0"/>
        <v>41</v>
      </c>
      <c r="B43" s="17" t="s">
        <v>100</v>
      </c>
      <c r="C43" s="17" t="s">
        <v>101</v>
      </c>
      <c r="D43" s="9" t="s">
        <v>122</v>
      </c>
      <c r="E43" s="10" t="s">
        <v>147</v>
      </c>
      <c r="F43" s="11" t="s">
        <v>89</v>
      </c>
      <c r="G43" s="11" t="s">
        <v>178</v>
      </c>
      <c r="H43" s="12" t="s">
        <v>95</v>
      </c>
      <c r="I43" s="8" t="s">
        <v>101</v>
      </c>
      <c r="J43" s="18">
        <v>226667</v>
      </c>
      <c r="K43" s="8" t="s">
        <v>183</v>
      </c>
    </row>
    <row r="44" spans="1:11" x14ac:dyDescent="0.25">
      <c r="A44" s="7">
        <f t="shared" si="0"/>
        <v>42</v>
      </c>
      <c r="B44" s="17" t="s">
        <v>100</v>
      </c>
      <c r="C44" s="17" t="s">
        <v>101</v>
      </c>
      <c r="D44" s="9" t="s">
        <v>123</v>
      </c>
      <c r="E44" s="10" t="s">
        <v>148</v>
      </c>
      <c r="F44" s="11" t="s">
        <v>89</v>
      </c>
      <c r="G44" s="11" t="s">
        <v>96</v>
      </c>
      <c r="H44" s="12" t="s">
        <v>91</v>
      </c>
      <c r="I44" s="8" t="s">
        <v>101</v>
      </c>
      <c r="J44" s="18">
        <v>226667</v>
      </c>
      <c r="K44" s="8" t="s">
        <v>183</v>
      </c>
    </row>
    <row r="45" spans="1:11" x14ac:dyDescent="0.25">
      <c r="A45" s="7">
        <f t="shared" si="0"/>
        <v>43</v>
      </c>
      <c r="B45" s="17" t="s">
        <v>100</v>
      </c>
      <c r="C45" s="17" t="s">
        <v>101</v>
      </c>
      <c r="D45" s="9" t="s">
        <v>124</v>
      </c>
      <c r="E45" s="10" t="s">
        <v>149</v>
      </c>
      <c r="F45" s="11" t="s">
        <v>89</v>
      </c>
      <c r="G45" s="11" t="s">
        <v>155</v>
      </c>
      <c r="H45" s="12" t="s">
        <v>156</v>
      </c>
      <c r="I45" s="8" t="s">
        <v>101</v>
      </c>
      <c r="J45" s="18">
        <v>226667</v>
      </c>
      <c r="K45" s="8" t="s">
        <v>183</v>
      </c>
    </row>
    <row r="46" spans="1:11" x14ac:dyDescent="0.25">
      <c r="A46" s="7">
        <f t="shared" si="0"/>
        <v>44</v>
      </c>
      <c r="B46" s="17" t="s">
        <v>100</v>
      </c>
      <c r="C46" s="17" t="s">
        <v>101</v>
      </c>
      <c r="D46" s="9" t="s">
        <v>125</v>
      </c>
      <c r="E46" s="10" t="s">
        <v>150</v>
      </c>
      <c r="F46" s="11" t="s">
        <v>154</v>
      </c>
      <c r="G46" s="11" t="s">
        <v>179</v>
      </c>
      <c r="H46" s="12" t="s">
        <v>180</v>
      </c>
      <c r="I46" s="8" t="s">
        <v>101</v>
      </c>
      <c r="J46" s="18">
        <v>226667</v>
      </c>
      <c r="K46" s="8" t="s">
        <v>183</v>
      </c>
    </row>
    <row r="47" spans="1:11" x14ac:dyDescent="0.25">
      <c r="A47" s="7">
        <f t="shared" si="0"/>
        <v>45</v>
      </c>
      <c r="B47" s="17" t="s">
        <v>100</v>
      </c>
      <c r="C47" s="17" t="s">
        <v>101</v>
      </c>
      <c r="D47" s="9" t="s">
        <v>126</v>
      </c>
      <c r="E47" s="10" t="s">
        <v>151</v>
      </c>
      <c r="F47" s="11" t="s">
        <v>154</v>
      </c>
      <c r="G47" s="11" t="s">
        <v>181</v>
      </c>
      <c r="H47" s="12" t="s">
        <v>182</v>
      </c>
      <c r="I47" s="8" t="s">
        <v>101</v>
      </c>
      <c r="J47" s="18">
        <v>226667</v>
      </c>
      <c r="K47" s="8" t="s">
        <v>183</v>
      </c>
    </row>
    <row r="48" spans="1:11" x14ac:dyDescent="0.25">
      <c r="A48" s="7">
        <f t="shared" si="0"/>
        <v>46</v>
      </c>
      <c r="B48" s="17" t="s">
        <v>100</v>
      </c>
      <c r="C48" s="17" t="s">
        <v>101</v>
      </c>
      <c r="D48" s="9" t="s">
        <v>127</v>
      </c>
      <c r="E48" s="10" t="s">
        <v>152</v>
      </c>
      <c r="F48" s="11" t="s">
        <v>88</v>
      </c>
      <c r="G48" s="11" t="s">
        <v>173</v>
      </c>
      <c r="H48" s="12" t="s">
        <v>165</v>
      </c>
      <c r="I48" s="8" t="s">
        <v>101</v>
      </c>
      <c r="J48" s="18">
        <v>226667</v>
      </c>
      <c r="K48" s="8" t="s">
        <v>183</v>
      </c>
    </row>
    <row r="49" spans="1:11" x14ac:dyDescent="0.25">
      <c r="A49" s="7">
        <f t="shared" si="0"/>
        <v>47</v>
      </c>
      <c r="B49" s="17" t="s">
        <v>102</v>
      </c>
      <c r="C49" s="17" t="s">
        <v>101</v>
      </c>
      <c r="D49" s="9" t="s">
        <v>184</v>
      </c>
      <c r="E49" s="10" t="s">
        <v>209</v>
      </c>
      <c r="F49" s="11" t="s">
        <v>89</v>
      </c>
      <c r="G49" s="11" t="s">
        <v>234</v>
      </c>
      <c r="H49" s="12" t="s">
        <v>251</v>
      </c>
      <c r="I49" s="8" t="s">
        <v>101</v>
      </c>
      <c r="J49" s="18">
        <v>242500</v>
      </c>
      <c r="K49" s="8" t="s">
        <v>254</v>
      </c>
    </row>
    <row r="50" spans="1:11" x14ac:dyDescent="0.25">
      <c r="A50" s="7">
        <f t="shared" si="0"/>
        <v>48</v>
      </c>
      <c r="B50" s="17" t="s">
        <v>102</v>
      </c>
      <c r="C50" s="17" t="s">
        <v>101</v>
      </c>
      <c r="D50" s="9" t="s">
        <v>185</v>
      </c>
      <c r="E50" s="10" t="s">
        <v>210</v>
      </c>
      <c r="F50" s="11" t="s">
        <v>154</v>
      </c>
      <c r="G50" s="11" t="s">
        <v>235</v>
      </c>
      <c r="H50" s="12" t="s">
        <v>165</v>
      </c>
      <c r="I50" s="8" t="s">
        <v>101</v>
      </c>
      <c r="J50" s="18">
        <v>242500</v>
      </c>
      <c r="K50" s="8" t="s">
        <v>254</v>
      </c>
    </row>
    <row r="51" spans="1:11" x14ac:dyDescent="0.25">
      <c r="A51" s="7">
        <f t="shared" si="0"/>
        <v>49</v>
      </c>
      <c r="B51" s="17" t="s">
        <v>102</v>
      </c>
      <c r="C51" s="17" t="s">
        <v>101</v>
      </c>
      <c r="D51" s="9" t="s">
        <v>186</v>
      </c>
      <c r="E51" s="10" t="s">
        <v>211</v>
      </c>
      <c r="F51" s="11" t="s">
        <v>154</v>
      </c>
      <c r="G51" s="11" t="s">
        <v>236</v>
      </c>
      <c r="H51" s="12" t="s">
        <v>170</v>
      </c>
      <c r="I51" s="8" t="s">
        <v>101</v>
      </c>
      <c r="J51" s="18">
        <v>242500</v>
      </c>
      <c r="K51" s="8" t="s">
        <v>254</v>
      </c>
    </row>
    <row r="52" spans="1:11" x14ac:dyDescent="0.25">
      <c r="A52" s="7">
        <f t="shared" si="0"/>
        <v>50</v>
      </c>
      <c r="B52" s="17" t="s">
        <v>102</v>
      </c>
      <c r="C52" s="17" t="s">
        <v>101</v>
      </c>
      <c r="D52" s="9" t="s">
        <v>187</v>
      </c>
      <c r="E52" s="10" t="s">
        <v>212</v>
      </c>
      <c r="F52" s="11" t="s">
        <v>88</v>
      </c>
      <c r="G52" s="11" t="s">
        <v>237</v>
      </c>
      <c r="H52" s="12" t="s">
        <v>252</v>
      </c>
      <c r="I52" s="8" t="s">
        <v>101</v>
      </c>
      <c r="J52" s="18">
        <v>242500</v>
      </c>
      <c r="K52" s="8" t="s">
        <v>254</v>
      </c>
    </row>
    <row r="53" spans="1:11" x14ac:dyDescent="0.25">
      <c r="A53" s="7">
        <f t="shared" si="0"/>
        <v>51</v>
      </c>
      <c r="B53" s="17" t="s">
        <v>102</v>
      </c>
      <c r="C53" s="17" t="s">
        <v>101</v>
      </c>
      <c r="D53" s="9" t="s">
        <v>188</v>
      </c>
      <c r="E53" s="10" t="s">
        <v>213</v>
      </c>
      <c r="F53" s="11" t="s">
        <v>88</v>
      </c>
      <c r="G53" s="11" t="s">
        <v>90</v>
      </c>
      <c r="H53" s="12" t="s">
        <v>91</v>
      </c>
      <c r="I53" s="8" t="s">
        <v>101</v>
      </c>
      <c r="J53" s="18">
        <v>242500</v>
      </c>
      <c r="K53" s="8" t="s">
        <v>254</v>
      </c>
    </row>
    <row r="54" spans="1:11" x14ac:dyDescent="0.25">
      <c r="A54" s="7">
        <f t="shared" si="0"/>
        <v>52</v>
      </c>
      <c r="B54" s="17" t="s">
        <v>102</v>
      </c>
      <c r="C54" s="17" t="s">
        <v>101</v>
      </c>
      <c r="D54" s="9" t="s">
        <v>189</v>
      </c>
      <c r="E54" s="10" t="s">
        <v>214</v>
      </c>
      <c r="F54" s="11" t="s">
        <v>153</v>
      </c>
      <c r="G54" s="11" t="s">
        <v>238</v>
      </c>
      <c r="H54" s="12" t="s">
        <v>180</v>
      </c>
      <c r="I54" s="8" t="s">
        <v>101</v>
      </c>
      <c r="J54" s="18">
        <v>242500</v>
      </c>
      <c r="K54" s="8" t="s">
        <v>254</v>
      </c>
    </row>
    <row r="55" spans="1:11" x14ac:dyDescent="0.25">
      <c r="A55" s="7">
        <f t="shared" si="0"/>
        <v>53</v>
      </c>
      <c r="B55" s="17" t="s">
        <v>102</v>
      </c>
      <c r="C55" s="17" t="s">
        <v>101</v>
      </c>
      <c r="D55" s="9" t="s">
        <v>190</v>
      </c>
      <c r="E55" s="10" t="s">
        <v>215</v>
      </c>
      <c r="F55" s="11" t="s">
        <v>89</v>
      </c>
      <c r="G55" s="11" t="s">
        <v>239</v>
      </c>
      <c r="H55" s="12" t="s">
        <v>170</v>
      </c>
      <c r="I55" s="8" t="s">
        <v>101</v>
      </c>
      <c r="J55" s="18">
        <v>242500</v>
      </c>
      <c r="K55" s="8" t="s">
        <v>254</v>
      </c>
    </row>
    <row r="56" spans="1:11" x14ac:dyDescent="0.25">
      <c r="A56" s="7">
        <f t="shared" si="0"/>
        <v>54</v>
      </c>
      <c r="B56" s="17" t="s">
        <v>102</v>
      </c>
      <c r="C56" s="17" t="s">
        <v>101</v>
      </c>
      <c r="D56" s="9" t="s">
        <v>191</v>
      </c>
      <c r="E56" s="10" t="s">
        <v>216</v>
      </c>
      <c r="F56" s="11" t="s">
        <v>154</v>
      </c>
      <c r="G56" s="11" t="s">
        <v>240</v>
      </c>
      <c r="H56" s="12" t="s">
        <v>253</v>
      </c>
      <c r="I56" s="8" t="s">
        <v>101</v>
      </c>
      <c r="J56" s="18">
        <v>242500</v>
      </c>
      <c r="K56" s="8" t="s">
        <v>254</v>
      </c>
    </row>
    <row r="57" spans="1:11" x14ac:dyDescent="0.25">
      <c r="A57" s="7">
        <f t="shared" si="0"/>
        <v>55</v>
      </c>
      <c r="B57" s="17" t="s">
        <v>102</v>
      </c>
      <c r="C57" s="17" t="s">
        <v>101</v>
      </c>
      <c r="D57" s="9" t="s">
        <v>192</v>
      </c>
      <c r="E57" s="10" t="s">
        <v>217</v>
      </c>
      <c r="F57" s="11" t="s">
        <v>88</v>
      </c>
      <c r="G57" s="11" t="s">
        <v>241</v>
      </c>
      <c r="H57" s="12" t="s">
        <v>93</v>
      </c>
      <c r="I57" s="8" t="s">
        <v>101</v>
      </c>
      <c r="J57" s="18">
        <v>242500</v>
      </c>
      <c r="K57" s="8" t="s">
        <v>254</v>
      </c>
    </row>
    <row r="58" spans="1:11" x14ac:dyDescent="0.25">
      <c r="A58" s="7">
        <f t="shared" si="0"/>
        <v>56</v>
      </c>
      <c r="B58" s="17" t="s">
        <v>102</v>
      </c>
      <c r="C58" s="17" t="s">
        <v>101</v>
      </c>
      <c r="D58" s="9" t="s">
        <v>193</v>
      </c>
      <c r="E58" s="10" t="s">
        <v>218</v>
      </c>
      <c r="F58" s="11" t="s">
        <v>88</v>
      </c>
      <c r="G58" s="11" t="s">
        <v>242</v>
      </c>
      <c r="H58" s="12" t="s">
        <v>91</v>
      </c>
      <c r="I58" s="8" t="s">
        <v>101</v>
      </c>
      <c r="J58" s="18">
        <v>242500</v>
      </c>
      <c r="K58" s="8" t="s">
        <v>254</v>
      </c>
    </row>
    <row r="59" spans="1:11" x14ac:dyDescent="0.25">
      <c r="A59" s="7">
        <f t="shared" si="0"/>
        <v>57</v>
      </c>
      <c r="B59" s="17" t="s">
        <v>102</v>
      </c>
      <c r="C59" s="17" t="s">
        <v>101</v>
      </c>
      <c r="D59" s="9" t="s">
        <v>194</v>
      </c>
      <c r="E59" s="10" t="s">
        <v>219</v>
      </c>
      <c r="F59" s="11" t="s">
        <v>89</v>
      </c>
      <c r="G59" s="11" t="s">
        <v>160</v>
      </c>
      <c r="H59" s="12" t="s">
        <v>161</v>
      </c>
      <c r="I59" s="8" t="s">
        <v>101</v>
      </c>
      <c r="J59" s="18">
        <v>242500</v>
      </c>
      <c r="K59" s="8" t="s">
        <v>254</v>
      </c>
    </row>
    <row r="60" spans="1:11" x14ac:dyDescent="0.25">
      <c r="A60" s="7">
        <f t="shared" si="0"/>
        <v>58</v>
      </c>
      <c r="B60" s="17" t="s">
        <v>102</v>
      </c>
      <c r="C60" s="17" t="s">
        <v>101</v>
      </c>
      <c r="D60" s="9" t="s">
        <v>195</v>
      </c>
      <c r="E60" s="10" t="s">
        <v>220</v>
      </c>
      <c r="F60" s="11" t="s">
        <v>89</v>
      </c>
      <c r="G60" s="11" t="s">
        <v>98</v>
      </c>
      <c r="H60" s="12" t="s">
        <v>91</v>
      </c>
      <c r="I60" s="8" t="s">
        <v>101</v>
      </c>
      <c r="J60" s="18">
        <v>242500</v>
      </c>
      <c r="K60" s="8" t="s">
        <v>254</v>
      </c>
    </row>
    <row r="61" spans="1:11" x14ac:dyDescent="0.25">
      <c r="A61" s="7">
        <f t="shared" si="0"/>
        <v>59</v>
      </c>
      <c r="B61" s="17" t="s">
        <v>102</v>
      </c>
      <c r="C61" s="17" t="s">
        <v>101</v>
      </c>
      <c r="D61" s="9" t="s">
        <v>196</v>
      </c>
      <c r="E61" s="10" t="s">
        <v>221</v>
      </c>
      <c r="F61" s="11" t="s">
        <v>154</v>
      </c>
      <c r="G61" s="11" t="s">
        <v>243</v>
      </c>
      <c r="H61" s="12" t="s">
        <v>165</v>
      </c>
      <c r="I61" s="8" t="s">
        <v>101</v>
      </c>
      <c r="J61" s="18">
        <v>242500</v>
      </c>
      <c r="K61" s="8" t="s">
        <v>254</v>
      </c>
    </row>
    <row r="62" spans="1:11" x14ac:dyDescent="0.25">
      <c r="A62" s="7">
        <f t="shared" si="0"/>
        <v>60</v>
      </c>
      <c r="B62" s="17" t="s">
        <v>102</v>
      </c>
      <c r="C62" s="17" t="s">
        <v>101</v>
      </c>
      <c r="D62" s="9" t="s">
        <v>197</v>
      </c>
      <c r="E62" s="10" t="s">
        <v>222</v>
      </c>
      <c r="F62" s="11" t="s">
        <v>88</v>
      </c>
      <c r="G62" s="11" t="s">
        <v>36</v>
      </c>
      <c r="H62" s="12" t="s">
        <v>91</v>
      </c>
      <c r="I62" s="8" t="s">
        <v>101</v>
      </c>
      <c r="J62" s="18">
        <v>242500</v>
      </c>
      <c r="K62" s="8" t="s">
        <v>254</v>
      </c>
    </row>
    <row r="63" spans="1:11" x14ac:dyDescent="0.25">
      <c r="A63" s="7">
        <f t="shared" si="0"/>
        <v>61</v>
      </c>
      <c r="B63" s="17" t="s">
        <v>102</v>
      </c>
      <c r="C63" s="17" t="s">
        <v>101</v>
      </c>
      <c r="D63" s="9" t="s">
        <v>198</v>
      </c>
      <c r="E63" s="10" t="s">
        <v>223</v>
      </c>
      <c r="F63" s="11" t="s">
        <v>89</v>
      </c>
      <c r="G63" s="11" t="s">
        <v>244</v>
      </c>
      <c r="H63" s="12" t="s">
        <v>175</v>
      </c>
      <c r="I63" s="8" t="s">
        <v>101</v>
      </c>
      <c r="J63" s="18">
        <v>242500</v>
      </c>
      <c r="K63" s="8" t="s">
        <v>254</v>
      </c>
    </row>
    <row r="64" spans="1:11" x14ac:dyDescent="0.25">
      <c r="A64" s="7">
        <f t="shared" si="0"/>
        <v>62</v>
      </c>
      <c r="B64" s="17" t="s">
        <v>102</v>
      </c>
      <c r="C64" s="17" t="s">
        <v>101</v>
      </c>
      <c r="D64" s="9" t="s">
        <v>199</v>
      </c>
      <c r="E64" s="10" t="s">
        <v>224</v>
      </c>
      <c r="F64" s="11" t="s">
        <v>89</v>
      </c>
      <c r="G64" s="11" t="s">
        <v>181</v>
      </c>
      <c r="H64" s="12" t="s">
        <v>182</v>
      </c>
      <c r="I64" s="8" t="s">
        <v>101</v>
      </c>
      <c r="J64" s="18">
        <v>242500</v>
      </c>
      <c r="K64" s="8" t="s">
        <v>254</v>
      </c>
    </row>
    <row r="65" spans="1:11" x14ac:dyDescent="0.25">
      <c r="A65" s="7">
        <f t="shared" si="0"/>
        <v>63</v>
      </c>
      <c r="B65" s="17" t="s">
        <v>102</v>
      </c>
      <c r="C65" s="17" t="s">
        <v>101</v>
      </c>
      <c r="D65" s="9" t="s">
        <v>200</v>
      </c>
      <c r="E65" s="10" t="s">
        <v>225</v>
      </c>
      <c r="F65" s="11" t="s">
        <v>88</v>
      </c>
      <c r="G65" s="11" t="s">
        <v>245</v>
      </c>
      <c r="H65" s="12" t="s">
        <v>91</v>
      </c>
      <c r="I65" s="8" t="s">
        <v>101</v>
      </c>
      <c r="J65" s="18">
        <v>242500</v>
      </c>
      <c r="K65" s="8" t="s">
        <v>254</v>
      </c>
    </row>
    <row r="66" spans="1:11" x14ac:dyDescent="0.25">
      <c r="A66" s="7">
        <f t="shared" si="0"/>
        <v>64</v>
      </c>
      <c r="B66" s="17" t="s">
        <v>102</v>
      </c>
      <c r="C66" s="17" t="s">
        <v>101</v>
      </c>
      <c r="D66" s="9" t="s">
        <v>201</v>
      </c>
      <c r="E66" s="10" t="s">
        <v>226</v>
      </c>
      <c r="F66" s="11" t="s">
        <v>88</v>
      </c>
      <c r="G66" s="11" t="s">
        <v>246</v>
      </c>
      <c r="H66" s="12" t="s">
        <v>175</v>
      </c>
      <c r="I66" s="8" t="s">
        <v>101</v>
      </c>
      <c r="J66" s="18">
        <v>242500</v>
      </c>
      <c r="K66" s="8" t="s">
        <v>254</v>
      </c>
    </row>
    <row r="67" spans="1:11" x14ac:dyDescent="0.25">
      <c r="A67" s="7">
        <f t="shared" si="0"/>
        <v>65</v>
      </c>
      <c r="B67" s="17" t="s">
        <v>102</v>
      </c>
      <c r="C67" s="17" t="s">
        <v>101</v>
      </c>
      <c r="D67" s="9" t="s">
        <v>202</v>
      </c>
      <c r="E67" s="10" t="s">
        <v>227</v>
      </c>
      <c r="F67" s="11" t="s">
        <v>89</v>
      </c>
      <c r="G67" s="11" t="s">
        <v>96</v>
      </c>
      <c r="H67" s="12" t="s">
        <v>91</v>
      </c>
      <c r="I67" s="8" t="s">
        <v>101</v>
      </c>
      <c r="J67" s="18">
        <v>242500</v>
      </c>
      <c r="K67" s="8" t="s">
        <v>254</v>
      </c>
    </row>
    <row r="68" spans="1:11" x14ac:dyDescent="0.25">
      <c r="A68" s="7">
        <f t="shared" si="0"/>
        <v>66</v>
      </c>
      <c r="B68" s="17" t="s">
        <v>102</v>
      </c>
      <c r="C68" s="17" t="s">
        <v>101</v>
      </c>
      <c r="D68" s="9" t="s">
        <v>203</v>
      </c>
      <c r="E68" s="10" t="s">
        <v>228</v>
      </c>
      <c r="F68" s="11" t="s">
        <v>89</v>
      </c>
      <c r="G68" s="11" t="s">
        <v>247</v>
      </c>
      <c r="H68" s="12" t="s">
        <v>91</v>
      </c>
      <c r="I68" s="8" t="s">
        <v>101</v>
      </c>
      <c r="J68" s="18">
        <v>242500</v>
      </c>
      <c r="K68" s="8" t="s">
        <v>254</v>
      </c>
    </row>
    <row r="69" spans="1:11" x14ac:dyDescent="0.25">
      <c r="A69" s="7">
        <f t="shared" si="0"/>
        <v>67</v>
      </c>
      <c r="B69" s="17" t="s">
        <v>102</v>
      </c>
      <c r="C69" s="17" t="s">
        <v>101</v>
      </c>
      <c r="D69" s="9" t="s">
        <v>204</v>
      </c>
      <c r="E69" s="10" t="s">
        <v>229</v>
      </c>
      <c r="F69" s="11" t="s">
        <v>88</v>
      </c>
      <c r="G69" s="11" t="s">
        <v>248</v>
      </c>
      <c r="H69" s="12" t="s">
        <v>180</v>
      </c>
      <c r="I69" s="8" t="s">
        <v>101</v>
      </c>
      <c r="J69" s="18">
        <v>242500</v>
      </c>
      <c r="K69" s="8" t="s">
        <v>254</v>
      </c>
    </row>
    <row r="70" spans="1:11" x14ac:dyDescent="0.25">
      <c r="A70" s="7">
        <f t="shared" si="0"/>
        <v>68</v>
      </c>
      <c r="B70" s="17" t="s">
        <v>102</v>
      </c>
      <c r="C70" s="17" t="s">
        <v>101</v>
      </c>
      <c r="D70" s="9" t="s">
        <v>205</v>
      </c>
      <c r="E70" s="10" t="s">
        <v>230</v>
      </c>
      <c r="F70" s="11" t="s">
        <v>89</v>
      </c>
      <c r="G70" s="11" t="s">
        <v>249</v>
      </c>
      <c r="H70" s="12" t="s">
        <v>175</v>
      </c>
      <c r="I70" s="8" t="s">
        <v>101</v>
      </c>
      <c r="J70" s="18">
        <v>242500</v>
      </c>
      <c r="K70" s="8" t="s">
        <v>254</v>
      </c>
    </row>
    <row r="71" spans="1:11" x14ac:dyDescent="0.25">
      <c r="A71" s="7">
        <f t="shared" si="0"/>
        <v>69</v>
      </c>
      <c r="B71" s="17" t="s">
        <v>102</v>
      </c>
      <c r="C71" s="17" t="s">
        <v>101</v>
      </c>
      <c r="D71" s="9" t="s">
        <v>206</v>
      </c>
      <c r="E71" s="10" t="s">
        <v>231</v>
      </c>
      <c r="F71" s="11" t="s">
        <v>89</v>
      </c>
      <c r="G71" s="11" t="s">
        <v>246</v>
      </c>
      <c r="H71" s="12" t="s">
        <v>175</v>
      </c>
      <c r="I71" s="8" t="s">
        <v>101</v>
      </c>
      <c r="J71" s="18">
        <v>242500</v>
      </c>
      <c r="K71" s="8" t="s">
        <v>254</v>
      </c>
    </row>
    <row r="72" spans="1:11" x14ac:dyDescent="0.25">
      <c r="A72" s="7">
        <f t="shared" si="0"/>
        <v>70</v>
      </c>
      <c r="B72" s="17" t="s">
        <v>102</v>
      </c>
      <c r="C72" s="17" t="s">
        <v>101</v>
      </c>
      <c r="D72" s="9" t="s">
        <v>207</v>
      </c>
      <c r="E72" s="10" t="s">
        <v>232</v>
      </c>
      <c r="F72" s="11" t="s">
        <v>89</v>
      </c>
      <c r="G72" s="11" t="s">
        <v>250</v>
      </c>
      <c r="H72" s="12" t="s">
        <v>165</v>
      </c>
      <c r="I72" s="8" t="s">
        <v>101</v>
      </c>
      <c r="J72" s="18">
        <v>242500</v>
      </c>
      <c r="K72" s="8" t="s">
        <v>254</v>
      </c>
    </row>
    <row r="73" spans="1:11" x14ac:dyDescent="0.25">
      <c r="A73" s="7">
        <f t="shared" si="0"/>
        <v>71</v>
      </c>
      <c r="B73" s="17" t="s">
        <v>102</v>
      </c>
      <c r="C73" s="17" t="s">
        <v>101</v>
      </c>
      <c r="D73" s="9" t="s">
        <v>208</v>
      </c>
      <c r="E73" s="10" t="s">
        <v>233</v>
      </c>
      <c r="F73" s="11" t="s">
        <v>88</v>
      </c>
      <c r="G73" s="11" t="s">
        <v>96</v>
      </c>
      <c r="H73" s="12" t="s">
        <v>91</v>
      </c>
      <c r="I73" s="8" t="s">
        <v>101</v>
      </c>
      <c r="J73" s="18">
        <v>242500</v>
      </c>
      <c r="K73" s="8" t="s">
        <v>254</v>
      </c>
    </row>
    <row r="74" spans="1:11" x14ac:dyDescent="0.25">
      <c r="A74" s="27"/>
      <c r="B74" s="28"/>
      <c r="C74" s="28"/>
      <c r="D74" s="28"/>
      <c r="E74" s="29"/>
      <c r="F74" s="30"/>
      <c r="G74" s="30"/>
      <c r="H74" s="30"/>
      <c r="I74" s="31"/>
      <c r="J74" s="22"/>
      <c r="K74" s="31"/>
    </row>
    <row r="75" spans="1:11" x14ac:dyDescent="0.25">
      <c r="I75" s="20"/>
      <c r="J75" s="24"/>
    </row>
    <row r="76" spans="1:11" x14ac:dyDescent="0.25">
      <c r="H76" s="19"/>
      <c r="I76" s="26" t="s">
        <v>64</v>
      </c>
      <c r="J76" s="22">
        <f>SUM(J3:J73)</f>
        <v>25541925</v>
      </c>
      <c r="K76" s="23"/>
    </row>
    <row r="77" spans="1:11" x14ac:dyDescent="0.25">
      <c r="I77" s="21"/>
      <c r="J77" s="25"/>
    </row>
  </sheetData>
  <mergeCells count="6">
    <mergeCell ref="J1:J2"/>
    <mergeCell ref="K1:K2"/>
    <mergeCell ref="A1:A2"/>
    <mergeCell ref="B1:C1"/>
    <mergeCell ref="D1:H1"/>
    <mergeCell ref="I1:I2"/>
  </mergeCells>
  <phoneticPr fontId="8" type="noConversion"/>
  <printOptions horizontalCentered="1"/>
  <pageMargins left="7.874015748031496E-2" right="7.874015748031496E-2" top="7.874015748031496E-2" bottom="7.874015748031496E-2" header="7.874015748031496E-2" footer="7.874015748031496E-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Resumen Glosa Becas</vt:lpstr>
      <vt:lpstr>'Resumen Glosa Becas'!Área_de_impresión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2024-10-30T11:16:03Z</dcterms:modified>
</cp:coreProperties>
</file>